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久留米FC　U-12\２０１８年度\HFA\市内大会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Area" localSheetId="0">Sheet1!$A$1:$T$35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9" i="1" l="1"/>
  <c r="P9" i="1"/>
  <c r="P10" i="1"/>
  <c r="T8" i="1"/>
  <c r="P8" i="1"/>
  <c r="T7" i="1"/>
  <c r="P7" i="1"/>
  <c r="T6" i="1"/>
  <c r="P6" i="1"/>
  <c r="O16" i="1" l="1"/>
  <c r="M16" i="1"/>
  <c r="S15" i="1"/>
  <c r="Q15" i="1"/>
  <c r="O15" i="1"/>
  <c r="M15" i="1"/>
  <c r="S14" i="1"/>
  <c r="Q14" i="1"/>
  <c r="O14" i="1"/>
  <c r="M14" i="1"/>
  <c r="S13" i="1"/>
  <c r="Q13" i="1"/>
  <c r="O13" i="1"/>
  <c r="M13" i="1"/>
  <c r="S12" i="1"/>
  <c r="Q12" i="1"/>
  <c r="O12" i="1"/>
  <c r="M12" i="1"/>
  <c r="O10" i="1"/>
  <c r="M10" i="1"/>
  <c r="S9" i="1"/>
  <c r="Q9" i="1"/>
  <c r="O9" i="1"/>
  <c r="M9" i="1"/>
  <c r="S8" i="1"/>
  <c r="Q8" i="1"/>
  <c r="O8" i="1"/>
  <c r="M8" i="1"/>
  <c r="S7" i="1"/>
  <c r="Q7" i="1"/>
  <c r="O7" i="1"/>
  <c r="M7" i="1"/>
  <c r="S6" i="1"/>
  <c r="Q6" i="1"/>
  <c r="O6" i="1"/>
  <c r="M6" i="1"/>
  <c r="D31" i="1"/>
  <c r="C31" i="1"/>
  <c r="B31" i="1"/>
  <c r="D26" i="1"/>
  <c r="C26" i="1"/>
  <c r="B26" i="1"/>
  <c r="D21" i="1"/>
  <c r="C21" i="1"/>
  <c r="B21" i="1"/>
  <c r="D15" i="1" l="1"/>
  <c r="C15" i="1"/>
  <c r="B15" i="1"/>
  <c r="D10" i="1"/>
  <c r="C10" i="1"/>
  <c r="B10" i="1"/>
  <c r="D5" i="1"/>
  <c r="C5" i="1"/>
  <c r="B5" i="1"/>
</calcChain>
</file>

<file path=xl/sharedStrings.xml><?xml version="1.0" encoding="utf-8"?>
<sst xmlns="http://schemas.openxmlformats.org/spreadsheetml/2006/main" count="142" uniqueCount="90">
  <si>
    <t>グループＡ</t>
    <phoneticPr fontId="1"/>
  </si>
  <si>
    <t>勝</t>
    <rPh sb="0" eb="1">
      <t>カチ</t>
    </rPh>
    <phoneticPr fontId="1"/>
  </si>
  <si>
    <t>負</t>
    <rPh sb="0" eb="1">
      <t>マ</t>
    </rPh>
    <phoneticPr fontId="1"/>
  </si>
  <si>
    <t>分</t>
    <rPh sb="0" eb="1">
      <t>ワ</t>
    </rPh>
    <phoneticPr fontId="1"/>
  </si>
  <si>
    <t>勝点</t>
    <rPh sb="0" eb="1">
      <t>カチ</t>
    </rPh>
    <rPh sb="1" eb="2">
      <t>テン</t>
    </rPh>
    <phoneticPr fontId="1"/>
  </si>
  <si>
    <t>差</t>
    <rPh sb="0" eb="1">
      <t>サ</t>
    </rPh>
    <phoneticPr fontId="1"/>
  </si>
  <si>
    <t>順位</t>
    <rPh sb="0" eb="2">
      <t>ジュンイ</t>
    </rPh>
    <phoneticPr fontId="1"/>
  </si>
  <si>
    <t>グループＢ</t>
    <phoneticPr fontId="1"/>
  </si>
  <si>
    <t>グループＣ</t>
    <phoneticPr fontId="1"/>
  </si>
  <si>
    <t>キックオフ</t>
    <phoneticPr fontId="1"/>
  </si>
  <si>
    <t>Ａコート</t>
    <phoneticPr fontId="1"/>
  </si>
  <si>
    <t>Ｂコート</t>
    <phoneticPr fontId="1"/>
  </si>
  <si>
    <t>審判</t>
    <rPh sb="0" eb="2">
      <t>シンパン</t>
    </rPh>
    <phoneticPr fontId="1"/>
  </si>
  <si>
    <t>１位リーグ</t>
    <rPh sb="1" eb="2">
      <t>イ</t>
    </rPh>
    <phoneticPr fontId="1"/>
  </si>
  <si>
    <t>２位リーグ</t>
    <rPh sb="1" eb="2">
      <t>イ</t>
    </rPh>
    <phoneticPr fontId="1"/>
  </si>
  <si>
    <t>３位リーグ</t>
    <rPh sb="1" eb="2">
      <t>イ</t>
    </rPh>
    <phoneticPr fontId="1"/>
  </si>
  <si>
    <t>ｖｓ</t>
    <phoneticPr fontId="1"/>
  </si>
  <si>
    <t>忘れ物、ごみの持ち帰りをお願い致します。</t>
    <rPh sb="0" eb="1">
      <t>ワス</t>
    </rPh>
    <rPh sb="2" eb="3">
      <t>モノ</t>
    </rPh>
    <rPh sb="7" eb="8">
      <t>モ</t>
    </rPh>
    <rPh sb="9" eb="10">
      <t>カエ</t>
    </rPh>
    <rPh sb="13" eb="14">
      <t>ネガイ</t>
    </rPh>
    <rPh sb="15" eb="16">
      <t>タ</t>
    </rPh>
    <phoneticPr fontId="1"/>
  </si>
  <si>
    <t>駐車台数　各チーム　１台。</t>
    <rPh sb="0" eb="2">
      <t>チュウシャ</t>
    </rPh>
    <rPh sb="2" eb="4">
      <t>ダイスウ</t>
    </rPh>
    <rPh sb="5" eb="6">
      <t>カク</t>
    </rPh>
    <rPh sb="11" eb="12">
      <t>ダイ</t>
    </rPh>
    <phoneticPr fontId="1"/>
  </si>
  <si>
    <t>＜順位決定リーグ＞</t>
    <rPh sb="1" eb="3">
      <t>ジュンイ</t>
    </rPh>
    <rPh sb="3" eb="5">
      <t>ケッテイ</t>
    </rPh>
    <phoneticPr fontId="1"/>
  </si>
  <si>
    <t>２０１８年度　５年生フットサル大会　１１／２４（土）</t>
    <rPh sb="4" eb="6">
      <t>ネンド</t>
    </rPh>
    <rPh sb="8" eb="10">
      <t>ネンセイ</t>
    </rPh>
    <rPh sb="15" eb="17">
      <t>タイカイ</t>
    </rPh>
    <rPh sb="24" eb="25">
      <t>ド</t>
    </rPh>
    <phoneticPr fontId="3"/>
  </si>
  <si>
    <t>ひばりB</t>
    <phoneticPr fontId="1"/>
  </si>
  <si>
    <t>ウインズ</t>
    <phoneticPr fontId="1"/>
  </si>
  <si>
    <t>フリッパーズA</t>
    <phoneticPr fontId="1"/>
  </si>
  <si>
    <t>キッカーズB</t>
    <phoneticPr fontId="1"/>
  </si>
  <si>
    <t>ひばりA</t>
    <phoneticPr fontId="1"/>
  </si>
  <si>
    <t>フリッパーズB</t>
    <phoneticPr fontId="1"/>
  </si>
  <si>
    <t>キッカーズA</t>
    <phoneticPr fontId="1"/>
  </si>
  <si>
    <t>久留米B</t>
    <rPh sb="0" eb="3">
      <t>クルメ</t>
    </rPh>
    <phoneticPr fontId="1"/>
  </si>
  <si>
    <t>久留米Ａ</t>
    <rPh sb="0" eb="3">
      <t>クルメ</t>
    </rPh>
    <phoneticPr fontId="1"/>
  </si>
  <si>
    <t>C1</t>
    <phoneticPr fontId="1"/>
  </si>
  <si>
    <t>C2</t>
    <phoneticPr fontId="1"/>
  </si>
  <si>
    <t>B1</t>
    <phoneticPr fontId="1"/>
  </si>
  <si>
    <t>B3</t>
    <phoneticPr fontId="1"/>
  </si>
  <si>
    <t>A2</t>
    <phoneticPr fontId="1"/>
  </si>
  <si>
    <t>C3</t>
    <phoneticPr fontId="1"/>
  </si>
  <si>
    <t>B2</t>
    <phoneticPr fontId="1"/>
  </si>
  <si>
    <t>A1</t>
    <phoneticPr fontId="1"/>
  </si>
  <si>
    <t>A3</t>
    <phoneticPr fontId="1"/>
  </si>
  <si>
    <t>１５－５－１５</t>
    <phoneticPr fontId="1"/>
  </si>
  <si>
    <t>表彰式</t>
    <rPh sb="0" eb="3">
      <t>ヒョウショウシキ</t>
    </rPh>
    <phoneticPr fontId="1"/>
  </si>
  <si>
    <t>集合はスポセン開門時間の８：５０です</t>
    <rPh sb="0" eb="2">
      <t>シュウゴウ</t>
    </rPh>
    <rPh sb="7" eb="9">
      <t>カイモン</t>
    </rPh>
    <rPh sb="9" eb="11">
      <t>ジカン</t>
    </rPh>
    <phoneticPr fontId="1"/>
  </si>
  <si>
    <t>準備、片付けは協力してお願い致します。</t>
    <rPh sb="0" eb="2">
      <t>ジュンビ</t>
    </rPh>
    <rPh sb="3" eb="5">
      <t>カタヅ</t>
    </rPh>
    <rPh sb="7" eb="9">
      <t>キョウリョク</t>
    </rPh>
    <rPh sb="12" eb="13">
      <t>ネガイ</t>
    </rPh>
    <rPh sb="14" eb="15">
      <t>タ</t>
    </rPh>
    <phoneticPr fontId="1"/>
  </si>
  <si>
    <t>フットサルボールを貸し出しますので、ボールの持ち込みは禁止です。</t>
    <rPh sb="9" eb="10">
      <t>カ</t>
    </rPh>
    <rPh sb="11" eb="12">
      <t>ダ</t>
    </rPh>
    <rPh sb="22" eb="23">
      <t>モ</t>
    </rPh>
    <rPh sb="24" eb="25">
      <t>コ</t>
    </rPh>
    <rPh sb="27" eb="29">
      <t>キンシ</t>
    </rPh>
    <phoneticPr fontId="1"/>
  </si>
  <si>
    <t>＜グループリーグ＞</t>
    <phoneticPr fontId="1"/>
  </si>
  <si>
    <t>参加費　２５００円/１チーム、４５００円/２チーム</t>
    <rPh sb="0" eb="2">
      <t>サンカ</t>
    </rPh>
    <rPh sb="2" eb="3">
      <t>ヒ</t>
    </rPh>
    <rPh sb="8" eb="9">
      <t>エン</t>
    </rPh>
    <rPh sb="19" eb="20">
      <t>エン</t>
    </rPh>
    <phoneticPr fontId="1"/>
  </si>
  <si>
    <t>表彰は上位３チームとなります。</t>
    <rPh sb="0" eb="2">
      <t>ヒョウショウ</t>
    </rPh>
    <rPh sb="3" eb="5">
      <t>ジョウイ</t>
    </rPh>
    <phoneticPr fontId="1"/>
  </si>
  <si>
    <t>ランチタイム</t>
    <phoneticPr fontId="1"/>
  </si>
  <si>
    <t>試合時間・・１５－５－１５（ランニングタイム、アディショナルタイム無しでお願いします）</t>
    <rPh sb="0" eb="4">
      <t>シアイジカン</t>
    </rPh>
    <rPh sb="33" eb="34">
      <t>ナ</t>
    </rPh>
    <rPh sb="37" eb="38">
      <t>ネガ</t>
    </rPh>
    <phoneticPr fontId="1"/>
  </si>
  <si>
    <t>○１２－１</t>
    <phoneticPr fontId="1"/>
  </si>
  <si>
    <t>○６－０</t>
    <phoneticPr fontId="1"/>
  </si>
  <si>
    <t>●１－１２</t>
    <phoneticPr fontId="1"/>
  </si>
  <si>
    <t>●３－６</t>
    <phoneticPr fontId="1"/>
  </si>
  <si>
    <t>●０－６</t>
    <phoneticPr fontId="1"/>
  </si>
  <si>
    <t>〇６－３</t>
    <phoneticPr fontId="1"/>
  </si>
  <si>
    <t>〇７－１</t>
    <phoneticPr fontId="1"/>
  </si>
  <si>
    <t>〇６－２</t>
    <phoneticPr fontId="1"/>
  </si>
  <si>
    <t>●３－４</t>
    <phoneticPr fontId="1"/>
  </si>
  <si>
    <t>●１－７</t>
    <phoneticPr fontId="1"/>
  </si>
  <si>
    <t>〇５－３</t>
    <phoneticPr fontId="1"/>
  </si>
  <si>
    <t>●３－５</t>
    <phoneticPr fontId="1"/>
  </si>
  <si>
    <t>●２－６</t>
    <phoneticPr fontId="1"/>
  </si>
  <si>
    <t>〇４－３</t>
    <phoneticPr fontId="1"/>
  </si>
  <si>
    <t>●１－１０</t>
    <phoneticPr fontId="1"/>
  </si>
  <si>
    <t>●０－１４</t>
    <phoneticPr fontId="1"/>
  </si>
  <si>
    <t>〇１０－１</t>
    <phoneticPr fontId="1"/>
  </si>
  <si>
    <t>〇１４－０</t>
    <phoneticPr fontId="1"/>
  </si>
  <si>
    <t>久留米A</t>
    <rPh sb="0" eb="3">
      <t>クルメ</t>
    </rPh>
    <phoneticPr fontId="1"/>
  </si>
  <si>
    <t>フリッパーズA</t>
    <phoneticPr fontId="1"/>
  </si>
  <si>
    <t>ウインズ</t>
    <phoneticPr fontId="1"/>
  </si>
  <si>
    <t>キッカーズA</t>
    <phoneticPr fontId="1"/>
  </si>
  <si>
    <t>キッカーズB</t>
    <phoneticPr fontId="1"/>
  </si>
  <si>
    <t>ひばりB</t>
    <phoneticPr fontId="1"/>
  </si>
  <si>
    <t>ひばりA</t>
    <phoneticPr fontId="1"/>
  </si>
  <si>
    <t>フリッパーズB</t>
    <phoneticPr fontId="1"/>
  </si>
  <si>
    <t>〇５－１</t>
    <phoneticPr fontId="1"/>
  </si>
  <si>
    <t>〇５－２</t>
    <phoneticPr fontId="1"/>
  </si>
  <si>
    <t>●１－５</t>
    <phoneticPr fontId="1"/>
  </si>
  <si>
    <t>●２－５</t>
    <phoneticPr fontId="1"/>
  </si>
  <si>
    <t>●２－５</t>
    <phoneticPr fontId="1"/>
  </si>
  <si>
    <t>●２－５</t>
    <phoneticPr fontId="1"/>
  </si>
  <si>
    <t>●２－７</t>
    <phoneticPr fontId="1"/>
  </si>
  <si>
    <t>△５－５</t>
    <phoneticPr fontId="1"/>
  </si>
  <si>
    <t>〇７－２</t>
    <phoneticPr fontId="1"/>
  </si>
  <si>
    <t>●４－５</t>
    <phoneticPr fontId="1"/>
  </si>
  <si>
    <t>●０－９</t>
    <phoneticPr fontId="1"/>
  </si>
  <si>
    <t>〇５－４</t>
    <phoneticPr fontId="1"/>
  </si>
  <si>
    <t>〇８－３</t>
    <phoneticPr fontId="1"/>
  </si>
  <si>
    <t>●３－８</t>
    <phoneticPr fontId="1"/>
  </si>
  <si>
    <t>〇９－０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</si>
</sst>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20" fontId="0" fillId="0" borderId="1" xfId="0" applyNumberFormat="1" applyBorder="1" applyAlignment="1">
      <alignment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1" xfId="0" applyFill="1" applyBorder="1">
      <alignment vertical="center"/>
    </xf>
    <xf numFmtId="0" fontId="0" fillId="0" borderId="0" xfId="0" applyAlignment="1">
      <alignment horizontal="left" vertical="center"/>
    </xf>
    <xf numFmtId="0" fontId="0" fillId="0" borderId="6" xfId="0" applyBorder="1">
      <alignment vertical="center"/>
    </xf>
    <xf numFmtId="0" fontId="0" fillId="0" borderId="1" xfId="0" applyFill="1" applyBorder="1" applyAlignment="1">
      <alignment horizontal="center" vertical="center"/>
    </xf>
    <xf numFmtId="0" fontId="4" fillId="0" borderId="0" xfId="0" applyFont="1">
      <alignment vertical="center"/>
    </xf>
    <xf numFmtId="14" fontId="0" fillId="0" borderId="0" xfId="0" quotePrefix="1" applyNumberFormat="1">
      <alignment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7" xfId="0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56" fontId="0" fillId="0" borderId="1" xfId="0" quotePrefix="1" applyNumberFormat="1" applyBorder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20" fontId="0" fillId="0" borderId="2" xfId="0" applyNumberFormat="1" applyBorder="1" applyAlignment="1">
      <alignment horizontal="center" vertical="center" shrinkToFit="1"/>
    </xf>
    <xf numFmtId="20" fontId="0" fillId="0" borderId="3" xfId="0" applyNumberFormat="1" applyBorder="1" applyAlignment="1">
      <alignment horizontal="center" vertical="center" shrinkToFit="1"/>
    </xf>
    <xf numFmtId="20" fontId="0" fillId="0" borderId="4" xfId="0" applyNumberForma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19</xdr:col>
      <xdr:colOff>619125</xdr:colOff>
      <xdr:row>2</xdr:row>
      <xdr:rowOff>107950</xdr:rowOff>
    </xdr:to>
    <xdr:pic>
      <xdr:nvPicPr>
        <xdr:cNvPr id="2" name="図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0"/>
          <a:ext cx="60801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4"/>
  <sheetViews>
    <sheetView tabSelected="1" view="pageBreakPreview" zoomScaleNormal="100" zoomScaleSheetLayoutView="100" workbookViewId="0">
      <selection activeCell="E35" sqref="E35"/>
    </sheetView>
  </sheetViews>
  <sheetFormatPr defaultRowHeight="13.5" x14ac:dyDescent="0.15"/>
  <cols>
    <col min="1" max="4" width="11.875" customWidth="1"/>
    <col min="5" max="11" width="5" style="3" customWidth="1"/>
    <col min="12" max="12" width="9" style="5"/>
    <col min="13" max="20" width="9" style="4"/>
  </cols>
  <sheetData>
    <row r="1" spans="1:20" ht="13.5" customHeight="1" x14ac:dyDescent="0.15">
      <c r="A1" s="30" t="s">
        <v>20</v>
      </c>
      <c r="B1" s="30"/>
      <c r="C1" s="30"/>
      <c r="D1" s="30"/>
      <c r="E1" s="30"/>
      <c r="F1" s="30"/>
      <c r="G1" s="30"/>
      <c r="H1" s="30"/>
      <c r="I1" s="30"/>
      <c r="J1" s="30"/>
    </row>
    <row r="2" spans="1:20" ht="13.5" customHeight="1" thickBot="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</row>
    <row r="4" spans="1:20" ht="21" customHeight="1" x14ac:dyDescent="0.15">
      <c r="A4" s="16" t="s">
        <v>44</v>
      </c>
      <c r="C4" s="17" t="s">
        <v>39</v>
      </c>
    </row>
    <row r="5" spans="1:20" ht="21" customHeight="1" x14ac:dyDescent="0.15">
      <c r="A5" s="1" t="s">
        <v>0</v>
      </c>
      <c r="B5" s="2" t="str">
        <f>A6</f>
        <v>久留米Ａ</v>
      </c>
      <c r="C5" s="15" t="str">
        <f>A7</f>
        <v>ひばりB</v>
      </c>
      <c r="D5" s="19" t="str">
        <f>A8</f>
        <v>ウインズ</v>
      </c>
      <c r="E5" s="18" t="s">
        <v>1</v>
      </c>
      <c r="F5" s="2" t="s">
        <v>2</v>
      </c>
      <c r="G5" s="2" t="s">
        <v>3</v>
      </c>
      <c r="H5" s="2" t="s">
        <v>4</v>
      </c>
      <c r="I5" s="2" t="s">
        <v>5</v>
      </c>
      <c r="J5" s="2" t="s">
        <v>6</v>
      </c>
      <c r="K5" s="6"/>
      <c r="L5" s="7" t="s">
        <v>9</v>
      </c>
      <c r="M5" s="28" t="s">
        <v>10</v>
      </c>
      <c r="N5" s="29"/>
      <c r="O5" s="29"/>
      <c r="P5" s="25" t="s">
        <v>12</v>
      </c>
      <c r="Q5" s="29" t="s">
        <v>11</v>
      </c>
      <c r="R5" s="29"/>
      <c r="S5" s="29"/>
      <c r="T5" s="26" t="s">
        <v>12</v>
      </c>
    </row>
    <row r="6" spans="1:20" ht="21" customHeight="1" x14ac:dyDescent="0.15">
      <c r="A6" s="1" t="s">
        <v>29</v>
      </c>
      <c r="B6" s="14"/>
      <c r="C6" s="27" t="s">
        <v>49</v>
      </c>
      <c r="D6" s="20" t="s">
        <v>50</v>
      </c>
      <c r="E6" s="18">
        <v>2</v>
      </c>
      <c r="F6" s="2">
        <v>0</v>
      </c>
      <c r="G6" s="2">
        <v>0</v>
      </c>
      <c r="H6" s="2">
        <v>6</v>
      </c>
      <c r="I6" s="2">
        <v>17</v>
      </c>
      <c r="J6" s="2">
        <v>1</v>
      </c>
      <c r="K6" s="6"/>
      <c r="L6" s="9">
        <v>0.39583333333333331</v>
      </c>
      <c r="M6" s="8" t="str">
        <f>A6</f>
        <v>久留米Ａ</v>
      </c>
      <c r="N6" s="8" t="s">
        <v>16</v>
      </c>
      <c r="O6" s="22" t="str">
        <f>A7</f>
        <v>ひばりB</v>
      </c>
      <c r="P6" s="24" t="str">
        <f>A8</f>
        <v>ウインズ</v>
      </c>
      <c r="Q6" s="10" t="str">
        <f>A11</f>
        <v>フリッパーズA</v>
      </c>
      <c r="R6" s="8" t="s">
        <v>16</v>
      </c>
      <c r="S6" s="23" t="str">
        <f>A12</f>
        <v>キッカーズB</v>
      </c>
      <c r="T6" s="10" t="str">
        <f>A13</f>
        <v>ひばりA</v>
      </c>
    </row>
    <row r="7" spans="1:20" ht="21" customHeight="1" x14ac:dyDescent="0.15">
      <c r="A7" s="12" t="s">
        <v>21</v>
      </c>
      <c r="B7" s="1" t="s">
        <v>51</v>
      </c>
      <c r="C7" s="14"/>
      <c r="D7" s="20" t="s">
        <v>52</v>
      </c>
      <c r="E7" s="18">
        <v>0</v>
      </c>
      <c r="F7" s="2">
        <v>2</v>
      </c>
      <c r="G7" s="2">
        <v>0</v>
      </c>
      <c r="H7" s="2">
        <v>0</v>
      </c>
      <c r="I7" s="2">
        <v>-14</v>
      </c>
      <c r="J7" s="2">
        <v>3</v>
      </c>
      <c r="K7" s="6"/>
      <c r="L7" s="9">
        <v>0.43055555555555558</v>
      </c>
      <c r="M7" s="8" t="str">
        <f>A16</f>
        <v>久留米B</v>
      </c>
      <c r="N7" s="8" t="s">
        <v>16</v>
      </c>
      <c r="O7" s="23" t="str">
        <f>A17</f>
        <v>フリッパーズB</v>
      </c>
      <c r="P7" s="24" t="str">
        <f>A18</f>
        <v>キッカーズA</v>
      </c>
      <c r="Q7" s="10" t="str">
        <f>A6</f>
        <v>久留米Ａ</v>
      </c>
      <c r="R7" s="8" t="s">
        <v>16</v>
      </c>
      <c r="S7" s="23" t="str">
        <f>A8</f>
        <v>ウインズ</v>
      </c>
      <c r="T7" s="10" t="str">
        <f>A7</f>
        <v>ひばりB</v>
      </c>
    </row>
    <row r="8" spans="1:20" ht="21" customHeight="1" x14ac:dyDescent="0.15">
      <c r="A8" s="1" t="s">
        <v>22</v>
      </c>
      <c r="B8" s="1" t="s">
        <v>53</v>
      </c>
      <c r="C8" s="1" t="s">
        <v>54</v>
      </c>
      <c r="D8" s="21"/>
      <c r="E8" s="18">
        <v>1</v>
      </c>
      <c r="F8" s="2">
        <v>1</v>
      </c>
      <c r="G8" s="2">
        <v>0</v>
      </c>
      <c r="H8" s="2">
        <v>3</v>
      </c>
      <c r="I8" s="2">
        <v>-3</v>
      </c>
      <c r="J8" s="2">
        <v>2</v>
      </c>
      <c r="K8" s="6"/>
      <c r="L8" s="9">
        <v>0.46527777777777801</v>
      </c>
      <c r="M8" s="8" t="str">
        <f>A11</f>
        <v>フリッパーズA</v>
      </c>
      <c r="N8" s="8" t="s">
        <v>16</v>
      </c>
      <c r="O8" s="23" t="str">
        <f>A13</f>
        <v>ひばりA</v>
      </c>
      <c r="P8" s="24" t="str">
        <f>A12</f>
        <v>キッカーズB</v>
      </c>
      <c r="Q8" s="10" t="str">
        <f>A16</f>
        <v>久留米B</v>
      </c>
      <c r="R8" s="8" t="s">
        <v>16</v>
      </c>
      <c r="S8" s="23" t="str">
        <f>A18</f>
        <v>キッカーズA</v>
      </c>
      <c r="T8" s="10" t="str">
        <f>A17</f>
        <v>フリッパーズB</v>
      </c>
    </row>
    <row r="9" spans="1:20" ht="21" customHeight="1" x14ac:dyDescent="0.15">
      <c r="L9" s="9">
        <v>0.5</v>
      </c>
      <c r="M9" s="7" t="str">
        <f>A7</f>
        <v>ひばりB</v>
      </c>
      <c r="N9" s="8" t="s">
        <v>16</v>
      </c>
      <c r="O9" s="23" t="str">
        <f>A8</f>
        <v>ウインズ</v>
      </c>
      <c r="P9" s="24" t="str">
        <f>A6</f>
        <v>久留米Ａ</v>
      </c>
      <c r="Q9" s="10" t="str">
        <f>A12</f>
        <v>キッカーズB</v>
      </c>
      <c r="R9" s="8" t="s">
        <v>16</v>
      </c>
      <c r="S9" s="23" t="str">
        <f>A13</f>
        <v>ひばりA</v>
      </c>
      <c r="T9" s="10" t="str">
        <f>A11</f>
        <v>フリッパーズA</v>
      </c>
    </row>
    <row r="10" spans="1:20" ht="21" customHeight="1" x14ac:dyDescent="0.15">
      <c r="A10" s="1" t="s">
        <v>7</v>
      </c>
      <c r="B10" s="2" t="str">
        <f>A11</f>
        <v>フリッパーズA</v>
      </c>
      <c r="C10" s="2" t="str">
        <f>A12</f>
        <v>キッカーズB</v>
      </c>
      <c r="D10" s="19" t="str">
        <f>A13</f>
        <v>ひばりA</v>
      </c>
      <c r="E10" s="18" t="s">
        <v>1</v>
      </c>
      <c r="F10" s="2" t="s">
        <v>2</v>
      </c>
      <c r="G10" s="2" t="s">
        <v>3</v>
      </c>
      <c r="H10" s="2" t="s">
        <v>4</v>
      </c>
      <c r="I10" s="2" t="s">
        <v>5</v>
      </c>
      <c r="J10" s="2" t="s">
        <v>6</v>
      </c>
      <c r="K10" s="6"/>
      <c r="L10" s="9">
        <v>0.53472222222222199</v>
      </c>
      <c r="M10" s="8" t="str">
        <f>A17</f>
        <v>フリッパーズB</v>
      </c>
      <c r="N10" s="8" t="s">
        <v>16</v>
      </c>
      <c r="O10" s="23" t="str">
        <f>A18</f>
        <v>キッカーズA</v>
      </c>
      <c r="P10" s="24" t="str">
        <f>A16</f>
        <v>久留米B</v>
      </c>
      <c r="Q10" s="10"/>
      <c r="R10" s="8"/>
      <c r="S10" s="23"/>
      <c r="T10" s="10"/>
    </row>
    <row r="11" spans="1:20" ht="21" customHeight="1" x14ac:dyDescent="0.15">
      <c r="A11" s="1" t="s">
        <v>23</v>
      </c>
      <c r="B11" s="14"/>
      <c r="C11" s="1" t="s">
        <v>55</v>
      </c>
      <c r="D11" s="20" t="s">
        <v>56</v>
      </c>
      <c r="E11" s="18">
        <v>2</v>
      </c>
      <c r="F11" s="2">
        <v>0</v>
      </c>
      <c r="G11" s="2">
        <v>0</v>
      </c>
      <c r="H11" s="2">
        <v>6</v>
      </c>
      <c r="I11" s="2">
        <v>10</v>
      </c>
      <c r="J11" s="2">
        <v>1</v>
      </c>
      <c r="K11" s="6"/>
      <c r="L11" s="32" t="s">
        <v>47</v>
      </c>
      <c r="M11" s="33"/>
      <c r="N11" s="33"/>
      <c r="O11" s="33"/>
      <c r="P11" s="33"/>
      <c r="Q11" s="33"/>
      <c r="R11" s="33"/>
      <c r="S11" s="33"/>
      <c r="T11" s="34"/>
    </row>
    <row r="12" spans="1:20" ht="21" customHeight="1" x14ac:dyDescent="0.15">
      <c r="A12" s="1" t="s">
        <v>24</v>
      </c>
      <c r="B12" s="1" t="s">
        <v>58</v>
      </c>
      <c r="C12" s="14"/>
      <c r="D12" s="20" t="s">
        <v>59</v>
      </c>
      <c r="E12" s="18">
        <v>1</v>
      </c>
      <c r="F12" s="2">
        <v>1</v>
      </c>
      <c r="G12" s="2">
        <v>0</v>
      </c>
      <c r="H12" s="2">
        <v>3</v>
      </c>
      <c r="I12" s="2">
        <v>-4</v>
      </c>
      <c r="J12" s="2">
        <v>2</v>
      </c>
      <c r="K12" s="6"/>
      <c r="L12" s="9">
        <v>0.58333333333333337</v>
      </c>
      <c r="M12" s="8" t="str">
        <f>A22</f>
        <v>久留米A</v>
      </c>
      <c r="N12" s="8" t="s">
        <v>16</v>
      </c>
      <c r="O12" s="23" t="str">
        <f>A23</f>
        <v>フリッパーズA</v>
      </c>
      <c r="P12" s="24" t="s">
        <v>30</v>
      </c>
      <c r="Q12" s="10" t="str">
        <f>A27</f>
        <v>ウインズ</v>
      </c>
      <c r="R12" s="8" t="s">
        <v>16</v>
      </c>
      <c r="S12" s="23" t="str">
        <f>A28</f>
        <v>キッカーズB</v>
      </c>
      <c r="T12" s="10" t="s">
        <v>31</v>
      </c>
    </row>
    <row r="13" spans="1:20" ht="21" customHeight="1" x14ac:dyDescent="0.15">
      <c r="A13" s="1" t="s">
        <v>25</v>
      </c>
      <c r="B13" s="1" t="s">
        <v>61</v>
      </c>
      <c r="C13" s="1" t="s">
        <v>60</v>
      </c>
      <c r="D13" s="21"/>
      <c r="E13" s="18">
        <v>0</v>
      </c>
      <c r="F13" s="2">
        <v>2</v>
      </c>
      <c r="G13" s="2">
        <v>0</v>
      </c>
      <c r="H13" s="2">
        <v>0</v>
      </c>
      <c r="I13" s="2">
        <v>-6</v>
      </c>
      <c r="J13" s="2">
        <v>3</v>
      </c>
      <c r="K13" s="6"/>
      <c r="L13" s="9">
        <v>0.61805555555555558</v>
      </c>
      <c r="M13" s="8" t="str">
        <f>A32</f>
        <v>ひばりB</v>
      </c>
      <c r="N13" s="8" t="s">
        <v>16</v>
      </c>
      <c r="O13" s="23" t="str">
        <f>A33</f>
        <v>ひばりA</v>
      </c>
      <c r="P13" s="24" t="s">
        <v>35</v>
      </c>
      <c r="Q13" s="10" t="str">
        <f>A22</f>
        <v>久留米A</v>
      </c>
      <c r="R13" s="8" t="s">
        <v>16</v>
      </c>
      <c r="S13" s="23" t="str">
        <f>A24</f>
        <v>キッカーズA</v>
      </c>
      <c r="T13" s="10" t="s">
        <v>32</v>
      </c>
    </row>
    <row r="14" spans="1:20" ht="20.25" customHeight="1" x14ac:dyDescent="0.15">
      <c r="L14" s="9">
        <v>0.65277777777777801</v>
      </c>
      <c r="M14" s="8" t="str">
        <f>A27</f>
        <v>ウインズ</v>
      </c>
      <c r="N14" s="8" t="s">
        <v>16</v>
      </c>
      <c r="O14" s="23" t="str">
        <f>A29</f>
        <v>久留米B</v>
      </c>
      <c r="P14" s="24" t="s">
        <v>36</v>
      </c>
      <c r="Q14" s="10" t="str">
        <f>A32</f>
        <v>ひばりB</v>
      </c>
      <c r="R14" s="8" t="s">
        <v>16</v>
      </c>
      <c r="S14" s="23" t="str">
        <f>A34</f>
        <v>フリッパーズB</v>
      </c>
      <c r="T14" s="10" t="s">
        <v>33</v>
      </c>
    </row>
    <row r="15" spans="1:20" ht="21" customHeight="1" x14ac:dyDescent="0.15">
      <c r="A15" s="1" t="s">
        <v>8</v>
      </c>
      <c r="B15" s="2" t="str">
        <f>A16</f>
        <v>久留米B</v>
      </c>
      <c r="C15" s="2" t="str">
        <f>A17</f>
        <v>フリッパーズB</v>
      </c>
      <c r="D15" s="19" t="str">
        <f>A18</f>
        <v>キッカーズA</v>
      </c>
      <c r="E15" s="18" t="s">
        <v>1</v>
      </c>
      <c r="F15" s="2" t="s">
        <v>2</v>
      </c>
      <c r="G15" s="2" t="s">
        <v>3</v>
      </c>
      <c r="H15" s="2" t="s">
        <v>4</v>
      </c>
      <c r="I15" s="2" t="s">
        <v>5</v>
      </c>
      <c r="J15" s="2" t="s">
        <v>6</v>
      </c>
      <c r="K15" s="6"/>
      <c r="L15" s="9">
        <v>0.6875</v>
      </c>
      <c r="M15" s="8" t="str">
        <f>A23</f>
        <v>フリッパーズA</v>
      </c>
      <c r="N15" s="8" t="s">
        <v>16</v>
      </c>
      <c r="O15" s="23" t="str">
        <f>A24</f>
        <v>キッカーズA</v>
      </c>
      <c r="P15" s="24" t="s">
        <v>37</v>
      </c>
      <c r="Q15" s="10" t="str">
        <f>A28</f>
        <v>キッカーズB</v>
      </c>
      <c r="R15" s="8" t="s">
        <v>16</v>
      </c>
      <c r="S15" s="23" t="str">
        <f>A29</f>
        <v>久留米B</v>
      </c>
      <c r="T15" s="10" t="s">
        <v>34</v>
      </c>
    </row>
    <row r="16" spans="1:20" ht="21" customHeight="1" x14ac:dyDescent="0.15">
      <c r="A16" s="1" t="s">
        <v>28</v>
      </c>
      <c r="B16" s="14"/>
      <c r="C16" s="1" t="s">
        <v>62</v>
      </c>
      <c r="D16" s="20" t="s">
        <v>63</v>
      </c>
      <c r="E16" s="18">
        <v>1</v>
      </c>
      <c r="F16" s="2">
        <v>1</v>
      </c>
      <c r="G16" s="2">
        <v>0</v>
      </c>
      <c r="H16" s="2">
        <v>3</v>
      </c>
      <c r="I16" s="2">
        <v>-8</v>
      </c>
      <c r="J16" s="2">
        <v>2</v>
      </c>
      <c r="K16" s="6"/>
      <c r="L16" s="9">
        <v>0.72222222222222199</v>
      </c>
      <c r="M16" s="8" t="str">
        <f>A33</f>
        <v>ひばりA</v>
      </c>
      <c r="N16" s="8" t="s">
        <v>16</v>
      </c>
      <c r="O16" s="23" t="str">
        <f>A34</f>
        <v>フリッパーズB</v>
      </c>
      <c r="P16" s="24" t="s">
        <v>38</v>
      </c>
      <c r="Q16" s="10"/>
      <c r="R16" s="8"/>
      <c r="S16" s="23"/>
      <c r="T16" s="10"/>
    </row>
    <row r="17" spans="1:20" ht="20.25" customHeight="1" x14ac:dyDescent="0.15">
      <c r="A17" s="1" t="s">
        <v>26</v>
      </c>
      <c r="B17" s="1" t="s">
        <v>57</v>
      </c>
      <c r="C17" s="14"/>
      <c r="D17" s="20" t="s">
        <v>64</v>
      </c>
      <c r="E17" s="18">
        <v>0</v>
      </c>
      <c r="F17" s="2">
        <v>2</v>
      </c>
      <c r="G17" s="2">
        <v>0</v>
      </c>
      <c r="H17" s="2">
        <v>0</v>
      </c>
      <c r="I17" s="2">
        <v>-15</v>
      </c>
      <c r="J17" s="2">
        <v>3</v>
      </c>
      <c r="K17" s="6"/>
      <c r="L17" s="32" t="s">
        <v>40</v>
      </c>
      <c r="M17" s="33"/>
      <c r="N17" s="33"/>
      <c r="O17" s="33"/>
      <c r="P17" s="33"/>
      <c r="Q17" s="33"/>
      <c r="R17" s="33"/>
      <c r="S17" s="33"/>
      <c r="T17" s="34"/>
    </row>
    <row r="18" spans="1:20" ht="21" customHeight="1" x14ac:dyDescent="0.15">
      <c r="A18" s="1" t="s">
        <v>27</v>
      </c>
      <c r="B18" s="1" t="s">
        <v>65</v>
      </c>
      <c r="C18" s="1" t="s">
        <v>66</v>
      </c>
      <c r="D18" s="21"/>
      <c r="E18" s="18">
        <v>2</v>
      </c>
      <c r="F18" s="2">
        <v>0</v>
      </c>
      <c r="G18" s="2">
        <v>0</v>
      </c>
      <c r="H18" s="2">
        <v>6</v>
      </c>
      <c r="I18" s="2">
        <v>23</v>
      </c>
      <c r="J18" s="2">
        <v>1</v>
      </c>
      <c r="K18" s="6"/>
    </row>
    <row r="19" spans="1:20" x14ac:dyDescent="0.15">
      <c r="L19" s="11" t="s">
        <v>48</v>
      </c>
    </row>
    <row r="20" spans="1:20" ht="21" customHeight="1" x14ac:dyDescent="0.15">
      <c r="A20" s="16" t="s">
        <v>19</v>
      </c>
      <c r="L20" s="11" t="s">
        <v>41</v>
      </c>
    </row>
    <row r="21" spans="1:20" ht="21" customHeight="1" x14ac:dyDescent="0.15">
      <c r="A21" s="1" t="s">
        <v>13</v>
      </c>
      <c r="B21" s="2" t="str">
        <f>A22</f>
        <v>久留米A</v>
      </c>
      <c r="C21" s="2" t="str">
        <f>A23</f>
        <v>フリッパーズA</v>
      </c>
      <c r="D21" s="19" t="str">
        <f>A24</f>
        <v>キッカーズA</v>
      </c>
      <c r="E21" s="18" t="s">
        <v>1</v>
      </c>
      <c r="F21" s="2" t="s">
        <v>2</v>
      </c>
      <c r="G21" s="2" t="s">
        <v>3</v>
      </c>
      <c r="H21" s="2" t="s">
        <v>4</v>
      </c>
      <c r="I21" s="2" t="s">
        <v>5</v>
      </c>
      <c r="J21" s="2" t="s">
        <v>6</v>
      </c>
      <c r="L21" s="11" t="s">
        <v>42</v>
      </c>
    </row>
    <row r="22" spans="1:20" ht="21" customHeight="1" x14ac:dyDescent="0.15">
      <c r="A22" s="1" t="s">
        <v>67</v>
      </c>
      <c r="B22" s="14"/>
      <c r="C22" s="1" t="s">
        <v>75</v>
      </c>
      <c r="D22" s="20" t="s">
        <v>76</v>
      </c>
      <c r="E22" s="18">
        <v>2</v>
      </c>
      <c r="F22" s="2">
        <v>0</v>
      </c>
      <c r="G22" s="2">
        <v>0</v>
      </c>
      <c r="H22" s="2">
        <v>6</v>
      </c>
      <c r="I22" s="2">
        <v>7</v>
      </c>
      <c r="J22" s="2">
        <v>1</v>
      </c>
      <c r="L22" s="11" t="s">
        <v>43</v>
      </c>
    </row>
    <row r="23" spans="1:20" ht="20.25" customHeight="1" x14ac:dyDescent="0.15">
      <c r="A23" s="1" t="s">
        <v>68</v>
      </c>
      <c r="B23" s="1" t="s">
        <v>77</v>
      </c>
      <c r="C23" s="14"/>
      <c r="D23" s="20" t="s">
        <v>78</v>
      </c>
      <c r="E23" s="18">
        <v>0</v>
      </c>
      <c r="F23" s="2">
        <v>2</v>
      </c>
      <c r="G23" s="2">
        <v>0</v>
      </c>
      <c r="H23" s="2">
        <v>0</v>
      </c>
      <c r="I23" s="2">
        <v>-7</v>
      </c>
      <c r="J23" s="2">
        <v>3</v>
      </c>
      <c r="L23" s="11" t="s">
        <v>17</v>
      </c>
    </row>
    <row r="24" spans="1:20" ht="21" customHeight="1" x14ac:dyDescent="0.15">
      <c r="A24" s="1" t="s">
        <v>70</v>
      </c>
      <c r="B24" s="1" t="s">
        <v>79</v>
      </c>
      <c r="C24" s="1" t="s">
        <v>76</v>
      </c>
      <c r="D24" s="21"/>
      <c r="E24" s="18">
        <v>1</v>
      </c>
      <c r="F24" s="2">
        <v>1</v>
      </c>
      <c r="G24" s="2">
        <v>0</v>
      </c>
      <c r="H24" s="2">
        <v>3</v>
      </c>
      <c r="I24" s="2">
        <v>0</v>
      </c>
      <c r="J24" s="2">
        <v>2</v>
      </c>
      <c r="L24" s="11"/>
    </row>
    <row r="25" spans="1:20" x14ac:dyDescent="0.15">
      <c r="L25" s="11"/>
    </row>
    <row r="26" spans="1:20" ht="21" customHeight="1" x14ac:dyDescent="0.15">
      <c r="A26" s="1" t="s">
        <v>14</v>
      </c>
      <c r="B26" s="2" t="str">
        <f>A27</f>
        <v>ウインズ</v>
      </c>
      <c r="C26" s="2" t="str">
        <f>A28</f>
        <v>キッカーズB</v>
      </c>
      <c r="D26" s="19" t="str">
        <f>A29</f>
        <v>久留米B</v>
      </c>
      <c r="E26" s="18" t="s">
        <v>1</v>
      </c>
      <c r="F26" s="2" t="s">
        <v>2</v>
      </c>
      <c r="G26" s="2" t="s">
        <v>3</v>
      </c>
      <c r="H26" s="2" t="s">
        <v>4</v>
      </c>
      <c r="I26" s="2" t="s">
        <v>5</v>
      </c>
      <c r="J26" s="2" t="s">
        <v>6</v>
      </c>
      <c r="L26" s="11" t="s">
        <v>46</v>
      </c>
      <c r="O26" s="13" t="s">
        <v>18</v>
      </c>
    </row>
    <row r="27" spans="1:20" ht="20.25" customHeight="1" x14ac:dyDescent="0.15">
      <c r="A27" s="1" t="s">
        <v>69</v>
      </c>
      <c r="B27" s="14"/>
      <c r="C27" s="1" t="s">
        <v>80</v>
      </c>
      <c r="D27" s="20" t="s">
        <v>81</v>
      </c>
      <c r="E27" s="18">
        <v>0</v>
      </c>
      <c r="F27" s="2">
        <v>2</v>
      </c>
      <c r="G27" s="2">
        <v>0</v>
      </c>
      <c r="H27" s="2">
        <v>0</v>
      </c>
      <c r="I27" s="2">
        <v>-8</v>
      </c>
      <c r="J27" s="2">
        <v>6</v>
      </c>
      <c r="L27" s="11"/>
    </row>
    <row r="28" spans="1:20" ht="21" customHeight="1" x14ac:dyDescent="0.15">
      <c r="A28" s="1" t="s">
        <v>71</v>
      </c>
      <c r="B28" s="1" t="s">
        <v>76</v>
      </c>
      <c r="C28" s="14"/>
      <c r="D28" s="20" t="s">
        <v>82</v>
      </c>
      <c r="E28" s="18">
        <v>1</v>
      </c>
      <c r="F28" s="2">
        <v>0</v>
      </c>
      <c r="G28" s="2">
        <v>1</v>
      </c>
      <c r="H28" s="2">
        <v>4</v>
      </c>
      <c r="I28" s="2">
        <v>3</v>
      </c>
      <c r="J28" s="2">
        <v>5</v>
      </c>
      <c r="L28" s="11" t="s">
        <v>45</v>
      </c>
    </row>
    <row r="29" spans="1:20" ht="19.5" customHeight="1" x14ac:dyDescent="0.15">
      <c r="A29" s="1" t="s">
        <v>28</v>
      </c>
      <c r="B29" s="1" t="s">
        <v>83</v>
      </c>
      <c r="C29" s="1" t="s">
        <v>82</v>
      </c>
      <c r="D29" s="21"/>
      <c r="E29" s="18">
        <v>1</v>
      </c>
      <c r="F29" s="2">
        <v>0</v>
      </c>
      <c r="G29" s="2">
        <v>1</v>
      </c>
      <c r="H29" s="2">
        <v>4</v>
      </c>
      <c r="I29" s="2">
        <v>5</v>
      </c>
      <c r="J29" s="2">
        <v>4</v>
      </c>
    </row>
    <row r="31" spans="1:20" ht="21" customHeight="1" x14ac:dyDescent="0.15">
      <c r="A31" s="1" t="s">
        <v>15</v>
      </c>
      <c r="B31" s="2" t="str">
        <f>A32</f>
        <v>ひばりB</v>
      </c>
      <c r="C31" s="2" t="str">
        <f>A33</f>
        <v>ひばりA</v>
      </c>
      <c r="D31" s="19" t="str">
        <f>A34</f>
        <v>フリッパーズB</v>
      </c>
      <c r="E31" s="18" t="s">
        <v>1</v>
      </c>
      <c r="F31" s="2" t="s">
        <v>2</v>
      </c>
      <c r="G31" s="2" t="s">
        <v>3</v>
      </c>
      <c r="H31" s="2" t="s">
        <v>4</v>
      </c>
      <c r="I31" s="2" t="s">
        <v>5</v>
      </c>
      <c r="J31" s="2" t="s">
        <v>6</v>
      </c>
    </row>
    <row r="32" spans="1:20" ht="21" customHeight="1" x14ac:dyDescent="0.15">
      <c r="A32" s="1" t="s">
        <v>72</v>
      </c>
      <c r="B32" s="14"/>
      <c r="C32" s="1" t="s">
        <v>84</v>
      </c>
      <c r="D32" s="20" t="s">
        <v>85</v>
      </c>
      <c r="E32" s="18">
        <v>0</v>
      </c>
      <c r="F32" s="2">
        <v>2</v>
      </c>
      <c r="G32" s="2">
        <v>0</v>
      </c>
      <c r="H32" s="2">
        <v>0</v>
      </c>
      <c r="I32" s="2">
        <v>-10</v>
      </c>
      <c r="J32" s="2">
        <v>9</v>
      </c>
    </row>
    <row r="33" spans="1:10" ht="21" customHeight="1" x14ac:dyDescent="0.15">
      <c r="A33" s="1" t="s">
        <v>73</v>
      </c>
      <c r="B33" s="1" t="s">
        <v>86</v>
      </c>
      <c r="C33" s="14"/>
      <c r="D33" s="20" t="s">
        <v>87</v>
      </c>
      <c r="E33" s="18">
        <v>2</v>
      </c>
      <c r="F33" s="2">
        <v>0</v>
      </c>
      <c r="G33" s="2">
        <v>0</v>
      </c>
      <c r="H33" s="2">
        <v>6</v>
      </c>
      <c r="I33" s="2">
        <v>7</v>
      </c>
      <c r="J33" s="2">
        <v>7</v>
      </c>
    </row>
    <row r="34" spans="1:10" ht="21" customHeight="1" x14ac:dyDescent="0.15">
      <c r="A34" s="1" t="s">
        <v>74</v>
      </c>
      <c r="B34" s="1" t="s">
        <v>89</v>
      </c>
      <c r="C34" s="1" t="s">
        <v>88</v>
      </c>
      <c r="D34" s="21"/>
      <c r="E34" s="18">
        <v>1</v>
      </c>
      <c r="F34" s="2">
        <v>1</v>
      </c>
      <c r="G34" s="2">
        <v>0</v>
      </c>
      <c r="H34" s="2">
        <v>3</v>
      </c>
      <c r="I34" s="2">
        <v>4</v>
      </c>
      <c r="J34" s="2">
        <v>8</v>
      </c>
    </row>
  </sheetData>
  <mergeCells count="5">
    <mergeCell ref="M5:O5"/>
    <mergeCell ref="Q5:S5"/>
    <mergeCell ref="A1:J2"/>
    <mergeCell ref="L17:T17"/>
    <mergeCell ref="L11:T11"/>
  </mergeCells>
  <phoneticPr fontId="1"/>
  <pageMargins left="0.11811023622047245" right="0.11811023622047245" top="0.15748031496062992" bottom="0.15748031496062992" header="0.31496062992125984" footer="0.31496062992125984"/>
  <pageSetup paperSize="9" scale="9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boasoete0626</dc:creator>
  <cp:lastModifiedBy>boasoete0626</cp:lastModifiedBy>
  <cp:lastPrinted>2018-11-15T06:07:09Z</cp:lastPrinted>
  <dcterms:created xsi:type="dcterms:W3CDTF">2016-12-08T06:51:13Z</dcterms:created>
  <dcterms:modified xsi:type="dcterms:W3CDTF">2018-12-04T05:32:02Z</dcterms:modified>
</cp:coreProperties>
</file>