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fa\hfa2018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Sheet1!$A$1:$W$27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T11" i="1"/>
  <c r="V10" i="1"/>
  <c r="T10" i="1"/>
  <c r="R11" i="1"/>
  <c r="P11" i="1"/>
  <c r="R10" i="1"/>
  <c r="P10" i="1"/>
  <c r="V9" i="1"/>
  <c r="T9" i="1"/>
  <c r="R9" i="1"/>
  <c r="P9" i="1"/>
  <c r="V8" i="1"/>
  <c r="T8" i="1"/>
  <c r="R8" i="1"/>
  <c r="P8" i="1"/>
  <c r="V7" i="1"/>
  <c r="T7" i="1"/>
  <c r="R7" i="1"/>
  <c r="P7" i="1"/>
  <c r="V6" i="1"/>
  <c r="T6" i="1"/>
  <c r="R6" i="1"/>
  <c r="P6" i="1"/>
  <c r="G5" i="1"/>
  <c r="V21" i="1" l="1"/>
  <c r="T21" i="1"/>
  <c r="R21" i="1"/>
  <c r="P21" i="1"/>
  <c r="V20" i="1"/>
  <c r="T20" i="1"/>
  <c r="R20" i="1"/>
  <c r="P20" i="1"/>
  <c r="V19" i="1"/>
  <c r="T19" i="1"/>
  <c r="R19" i="1"/>
  <c r="P19" i="1"/>
  <c r="V18" i="1"/>
  <c r="T18" i="1"/>
  <c r="R18" i="1"/>
  <c r="P18" i="1"/>
  <c r="V17" i="1"/>
  <c r="T17" i="1"/>
  <c r="R17" i="1"/>
  <c r="G16" i="1" l="1"/>
  <c r="F16" i="1"/>
  <c r="E16" i="1"/>
  <c r="D16" i="1"/>
  <c r="C16" i="1"/>
  <c r="B16" i="1"/>
  <c r="P17" i="1" s="1"/>
  <c r="F5" i="1"/>
  <c r="E5" i="1"/>
  <c r="D5" i="1"/>
  <c r="C5" i="1"/>
  <c r="B5" i="1"/>
</calcChain>
</file>

<file path=xl/sharedStrings.xml><?xml version="1.0" encoding="utf-8"?>
<sst xmlns="http://schemas.openxmlformats.org/spreadsheetml/2006/main" count="194" uniqueCount="107">
  <si>
    <t>勝</t>
    <rPh sb="0" eb="1">
      <t>カチ</t>
    </rPh>
    <phoneticPr fontId="3"/>
  </si>
  <si>
    <t>分</t>
    <rPh sb="0" eb="1">
      <t>ワ</t>
    </rPh>
    <phoneticPr fontId="3"/>
  </si>
  <si>
    <t>敗</t>
    <rPh sb="0" eb="1">
      <t>マ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</si>
  <si>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</si>
  <si>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</si>
  <si>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午前の部</t>
    <rPh sb="0" eb="2">
      <t>ゴゼン</t>
    </rPh>
    <rPh sb="3" eb="4">
      <t>ブ</t>
    </rPh>
    <phoneticPr fontId="2"/>
  </si>
  <si>
    <t>開始時間</t>
    <rPh sb="0" eb="2">
      <t>カイシ</t>
    </rPh>
    <rPh sb="2" eb="4">
      <t>ジカン</t>
    </rPh>
    <phoneticPr fontId="3"/>
  </si>
  <si>
    <t>ＶＳ</t>
    <phoneticPr fontId="3"/>
  </si>
  <si>
    <t>Ａコート</t>
    <phoneticPr fontId="2"/>
  </si>
  <si>
    <t>Ｂコート</t>
    <phoneticPr fontId="2"/>
  </si>
  <si>
    <t>試合時間・・１０－３－１０</t>
    <rPh sb="0" eb="2">
      <t>シアイ</t>
    </rPh>
    <rPh sb="2" eb="4">
      <t>ジカン</t>
    </rPh>
    <phoneticPr fontId="2"/>
  </si>
  <si>
    <t>審判</t>
    <rPh sb="0" eb="2">
      <t>シンパン</t>
    </rPh>
    <phoneticPr fontId="2"/>
  </si>
  <si>
    <t>前後半交代で</t>
    <rPh sb="0" eb="1">
      <t>ゼン</t>
    </rPh>
    <rPh sb="1" eb="3">
      <t>コウハン</t>
    </rPh>
    <rPh sb="3" eb="5">
      <t>コウタイ</t>
    </rPh>
    <phoneticPr fontId="2"/>
  </si>
  <si>
    <t>午後の部</t>
    <rPh sb="0" eb="2">
      <t>ゴゴ</t>
    </rPh>
    <rPh sb="3" eb="4">
      <t>ブ</t>
    </rPh>
    <phoneticPr fontId="2"/>
  </si>
  <si>
    <t>９：００よりコート設営を行います。</t>
    <rPh sb="9" eb="11">
      <t>セツエイ</t>
    </rPh>
    <rPh sb="12" eb="13">
      <t>オコナ</t>
    </rPh>
    <phoneticPr fontId="2"/>
  </si>
  <si>
    <t>ひばりＡ</t>
    <phoneticPr fontId="2"/>
  </si>
  <si>
    <t>☆</t>
    <phoneticPr fontId="2"/>
  </si>
  <si>
    <t>表彰は、午前の部・午後の部とも上位３チーム</t>
    <rPh sb="0" eb="2">
      <t>ヒョウショウ</t>
    </rPh>
    <rPh sb="4" eb="6">
      <t>ゴゼン</t>
    </rPh>
    <rPh sb="7" eb="8">
      <t>ブ</t>
    </rPh>
    <rPh sb="9" eb="11">
      <t>ゴゴ</t>
    </rPh>
    <rPh sb="12" eb="13">
      <t>ブ</t>
    </rPh>
    <rPh sb="15" eb="17">
      <t>ジョウイ</t>
    </rPh>
    <phoneticPr fontId="2"/>
  </si>
  <si>
    <t>参加費　２、５００円/１チーム、４、５００円/２チーム、６、５００円/３チーム</t>
    <rPh sb="0" eb="2">
      <t>サンカ</t>
    </rPh>
    <rPh sb="2" eb="3">
      <t>ヒ</t>
    </rPh>
    <rPh sb="9" eb="10">
      <t>エン</t>
    </rPh>
    <rPh sb="21" eb="22">
      <t>エン</t>
    </rPh>
    <rPh sb="33" eb="34">
      <t>エン</t>
    </rPh>
    <phoneticPr fontId="2"/>
  </si>
  <si>
    <t>TTK　A</t>
    <phoneticPr fontId="2"/>
  </si>
  <si>
    <t>フリッパーズA</t>
    <phoneticPr fontId="2"/>
  </si>
  <si>
    <t>ウインズ</t>
    <phoneticPr fontId="2"/>
  </si>
  <si>
    <t>TTK　B</t>
    <phoneticPr fontId="2"/>
  </si>
  <si>
    <t>フリッパーズB</t>
    <phoneticPr fontId="2"/>
  </si>
  <si>
    <t>TTK　C</t>
    <phoneticPr fontId="2"/>
  </si>
  <si>
    <t>ひばりB</t>
    <phoneticPr fontId="2"/>
  </si>
  <si>
    <t>キッカーズ</t>
    <phoneticPr fontId="2"/>
  </si>
  <si>
    <t>久留米</t>
    <rPh sb="0" eb="3">
      <t>クルメ</t>
    </rPh>
    <phoneticPr fontId="2"/>
  </si>
  <si>
    <t>フリッパーズC</t>
    <phoneticPr fontId="2"/>
  </si>
  <si>
    <t>２０１８年度　１年生フットサル大会</t>
    <rPh sb="4" eb="6">
      <t>ネンド</t>
    </rPh>
    <rPh sb="8" eb="10">
      <t>ネンセイ</t>
    </rPh>
    <rPh sb="15" eb="17">
      <t>タイカイ</t>
    </rPh>
    <phoneticPr fontId="3"/>
  </si>
  <si>
    <t>２０１８・１２・２３</t>
    <phoneticPr fontId="3"/>
  </si>
  <si>
    <t>☆</t>
    <phoneticPr fontId="2"/>
  </si>
  <si>
    <t>審判は前後半交代でお願いします。（組み合わせの左が前半、右が後半）※審判着着用</t>
    <rPh sb="0" eb="2">
      <t>シンパン</t>
    </rPh>
    <rPh sb="3" eb="4">
      <t>ゼン</t>
    </rPh>
    <rPh sb="4" eb="6">
      <t>コウハン</t>
    </rPh>
    <rPh sb="6" eb="8">
      <t>コウタイ</t>
    </rPh>
    <rPh sb="10" eb="11">
      <t>ネガ</t>
    </rPh>
    <rPh sb="17" eb="18">
      <t>ク</t>
    </rPh>
    <rPh sb="19" eb="20">
      <t>ア</t>
    </rPh>
    <rPh sb="23" eb="24">
      <t>ヒダリ</t>
    </rPh>
    <rPh sb="25" eb="27">
      <t>ゼンハン</t>
    </rPh>
    <rPh sb="28" eb="29">
      <t>ミギ</t>
    </rPh>
    <rPh sb="30" eb="32">
      <t>コウハン</t>
    </rPh>
    <rPh sb="34" eb="36">
      <t>シンパン</t>
    </rPh>
    <rPh sb="36" eb="37">
      <t>ギ</t>
    </rPh>
    <rPh sb="37" eb="39">
      <t>チャクヨウ</t>
    </rPh>
    <phoneticPr fontId="2"/>
  </si>
  <si>
    <t>ボールの持ち込みは禁止です。協会保有のフットサルボールの使用を御願い致します。</t>
    <rPh sb="4" eb="5">
      <t>モ</t>
    </rPh>
    <rPh sb="6" eb="7">
      <t>コ</t>
    </rPh>
    <rPh sb="9" eb="11">
      <t>キンシ</t>
    </rPh>
    <rPh sb="14" eb="16">
      <t>キョウカイ</t>
    </rPh>
    <rPh sb="16" eb="18">
      <t>ホユウ</t>
    </rPh>
    <rPh sb="28" eb="30">
      <t>シヨウ</t>
    </rPh>
    <rPh sb="31" eb="33">
      <t>オネガイ</t>
    </rPh>
    <rPh sb="34" eb="35">
      <t>タ</t>
    </rPh>
    <phoneticPr fontId="2"/>
  </si>
  <si>
    <t>体育館シューズ、フットサルシューズの用意をお願い致します。</t>
    <rPh sb="0" eb="3">
      <t>タイイクカン</t>
    </rPh>
    <rPh sb="18" eb="20">
      <t>ヨウイ</t>
    </rPh>
    <rPh sb="22" eb="23">
      <t>ネガイ</t>
    </rPh>
    <rPh sb="24" eb="25">
      <t>タ</t>
    </rPh>
    <phoneticPr fontId="2"/>
  </si>
  <si>
    <t>体育館は１８：５０まで使用できます。大会終了後使用したいチームがありましたらお申し出ください。</t>
    <rPh sb="0" eb="3">
      <t>タイイクカン</t>
    </rPh>
    <rPh sb="11" eb="13">
      <t>シヨウ</t>
    </rPh>
    <rPh sb="18" eb="20">
      <t>タイカイ</t>
    </rPh>
    <rPh sb="20" eb="23">
      <t>シュウリョウゴ</t>
    </rPh>
    <rPh sb="23" eb="25">
      <t>シヨウ</t>
    </rPh>
    <rPh sb="39" eb="40">
      <t>モウ</t>
    </rPh>
    <rPh sb="41" eb="42">
      <t>デ</t>
    </rPh>
    <phoneticPr fontId="2"/>
  </si>
  <si>
    <t>表彰式</t>
    <rPh sb="0" eb="3">
      <t>ヒョウショウシキ</t>
    </rPh>
    <phoneticPr fontId="2"/>
  </si>
  <si>
    <t>0-11</t>
    <phoneticPr fontId="2"/>
  </si>
  <si>
    <t>2-3</t>
    <phoneticPr fontId="2"/>
  </si>
  <si>
    <t>1-7</t>
    <phoneticPr fontId="2"/>
  </si>
  <si>
    <t>6-0</t>
    <phoneticPr fontId="2"/>
  </si>
  <si>
    <t>11-0</t>
    <phoneticPr fontId="2"/>
  </si>
  <si>
    <t>11-0</t>
    <phoneticPr fontId="2"/>
  </si>
  <si>
    <t>6-1</t>
    <phoneticPr fontId="2"/>
  </si>
  <si>
    <t>12-0</t>
    <phoneticPr fontId="2"/>
  </si>
  <si>
    <t>3-2</t>
    <phoneticPr fontId="2"/>
  </si>
  <si>
    <t>0-1</t>
    <phoneticPr fontId="2"/>
  </si>
  <si>
    <t>0-6</t>
    <phoneticPr fontId="2"/>
  </si>
  <si>
    <t>0-11</t>
    <phoneticPr fontId="2"/>
  </si>
  <si>
    <t>1-6</t>
    <phoneticPr fontId="2"/>
  </si>
  <si>
    <t>0-12</t>
    <phoneticPr fontId="2"/>
  </si>
  <si>
    <t>2-4</t>
    <phoneticPr fontId="2"/>
  </si>
  <si>
    <t>4-1</t>
    <phoneticPr fontId="2"/>
  </si>
  <si>
    <t>0-4</t>
    <phoneticPr fontId="2"/>
  </si>
  <si>
    <t>1-5</t>
    <phoneticPr fontId="2"/>
  </si>
  <si>
    <t>4-2</t>
    <phoneticPr fontId="2"/>
  </si>
  <si>
    <t>4-0</t>
    <phoneticPr fontId="2"/>
  </si>
  <si>
    <t>1-2</t>
    <phoneticPr fontId="2"/>
  </si>
  <si>
    <t>1-4</t>
    <phoneticPr fontId="2"/>
  </si>
  <si>
    <t>5-1</t>
    <phoneticPr fontId="2"/>
  </si>
  <si>
    <t>3-1</t>
    <phoneticPr fontId="2"/>
  </si>
  <si>
    <t>1</t>
    <phoneticPr fontId="2"/>
  </si>
  <si>
    <t>4</t>
    <phoneticPr fontId="2"/>
  </si>
  <si>
    <t>2</t>
    <phoneticPr fontId="2"/>
  </si>
  <si>
    <t>3</t>
    <phoneticPr fontId="2"/>
  </si>
  <si>
    <t>1</t>
    <phoneticPr fontId="2"/>
  </si>
  <si>
    <t>1</t>
    <phoneticPr fontId="2"/>
  </si>
  <si>
    <t>3</t>
    <phoneticPr fontId="2"/>
  </si>
  <si>
    <t>0</t>
    <phoneticPr fontId="2"/>
  </si>
  <si>
    <t>2</t>
    <phoneticPr fontId="2"/>
  </si>
  <si>
    <t>-12</t>
    <phoneticPr fontId="2"/>
  </si>
  <si>
    <t>39</t>
    <phoneticPr fontId="2"/>
  </si>
  <si>
    <t>-11</t>
    <phoneticPr fontId="2"/>
  </si>
  <si>
    <t>-9</t>
    <phoneticPr fontId="2"/>
  </si>
  <si>
    <t>-10</t>
    <phoneticPr fontId="2"/>
  </si>
  <si>
    <t>-15</t>
    <phoneticPr fontId="2"/>
  </si>
  <si>
    <t>3-1</t>
    <phoneticPr fontId="2"/>
  </si>
  <si>
    <t>0-12</t>
    <phoneticPr fontId="2"/>
  </si>
  <si>
    <t>3-1</t>
    <phoneticPr fontId="2"/>
  </si>
  <si>
    <t>3-3</t>
    <phoneticPr fontId="2"/>
  </si>
  <si>
    <t>1-3</t>
    <phoneticPr fontId="2"/>
  </si>
  <si>
    <t>4-2</t>
    <phoneticPr fontId="2"/>
  </si>
  <si>
    <t>1-8</t>
    <phoneticPr fontId="2"/>
  </si>
  <si>
    <t>12-0</t>
    <phoneticPr fontId="2"/>
  </si>
  <si>
    <t>5-1</t>
    <phoneticPr fontId="2"/>
  </si>
  <si>
    <t>☆</t>
    <phoneticPr fontId="2"/>
  </si>
  <si>
    <t>12-0</t>
    <phoneticPr fontId="2"/>
  </si>
  <si>
    <t>6-1</t>
    <phoneticPr fontId="2"/>
  </si>
  <si>
    <t>1-3</t>
    <phoneticPr fontId="2"/>
  </si>
  <si>
    <t>2-4</t>
    <phoneticPr fontId="2"/>
  </si>
  <si>
    <t>0-12</t>
    <phoneticPr fontId="2"/>
  </si>
  <si>
    <t>3-3</t>
    <phoneticPr fontId="2"/>
  </si>
  <si>
    <t>8-1</t>
    <phoneticPr fontId="2"/>
  </si>
  <si>
    <t>0</t>
    <phoneticPr fontId="2"/>
  </si>
  <si>
    <t>4</t>
    <phoneticPr fontId="2"/>
  </si>
  <si>
    <t>1</t>
    <phoneticPr fontId="2"/>
  </si>
  <si>
    <t>2</t>
    <phoneticPr fontId="2"/>
  </si>
  <si>
    <t>4</t>
    <phoneticPr fontId="2"/>
  </si>
  <si>
    <t>0</t>
    <phoneticPr fontId="2"/>
  </si>
  <si>
    <t>2</t>
    <phoneticPr fontId="2"/>
  </si>
  <si>
    <t>8</t>
    <phoneticPr fontId="2"/>
  </si>
  <si>
    <t>-7</t>
    <phoneticPr fontId="2"/>
  </si>
  <si>
    <t>5</t>
    <phoneticPr fontId="2"/>
  </si>
  <si>
    <t>4</t>
    <phoneticPr fontId="2"/>
  </si>
  <si>
    <t>11</t>
    <phoneticPr fontId="2"/>
  </si>
  <si>
    <t>-28</t>
    <phoneticPr fontId="2"/>
  </si>
  <si>
    <t>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</si>
</sst>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49" fontId="4" fillId="0" borderId="3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49" fontId="4" fillId="0" borderId="4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49" fontId="13" fillId="2" borderId="4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22</xdr:col>
      <xdr:colOff>660400</xdr:colOff>
      <xdr:row>1</xdr:row>
      <xdr:rowOff>133350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0"/>
          <a:ext cx="6804025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BreakPreview" zoomScale="84" zoomScaleNormal="84" zoomScaleSheetLayoutView="84" workbookViewId="0">
      <selection activeCell="K21" sqref="K21"/>
    </sheetView>
  </sheetViews>
  <sheetFormatPr defaultRowHeight="24.75" customHeight="1" x14ac:dyDescent="0.15"/>
  <cols>
    <col min="1" max="1" width="14.125" customWidth="1"/>
    <col min="2" max="12" width="6.25" customWidth="1"/>
  </cols>
  <sheetData>
    <row r="1" spans="1:23" ht="24.75" customHeight="1" x14ac:dyDescent="0.15">
      <c r="A1" s="48" t="s">
        <v>29</v>
      </c>
      <c r="B1" s="48"/>
      <c r="C1" s="48"/>
      <c r="D1" s="48"/>
      <c r="E1" s="48"/>
      <c r="F1" s="48"/>
      <c r="G1" s="48"/>
    </row>
    <row r="2" spans="1:23" ht="24.75" customHeight="1" x14ac:dyDescent="0.15">
      <c r="A2" s="48"/>
      <c r="B2" s="48"/>
      <c r="C2" s="48"/>
      <c r="D2" s="48"/>
      <c r="E2" s="48"/>
      <c r="F2" s="48"/>
      <c r="G2" s="48"/>
      <c r="H2" s="49" t="s">
        <v>30</v>
      </c>
      <c r="I2" s="49"/>
      <c r="J2" s="49"/>
    </row>
    <row r="3" spans="1:23" ht="24.75" customHeight="1" x14ac:dyDescent="0.15">
      <c r="A3" s="14"/>
      <c r="B3" s="14"/>
      <c r="C3" s="14"/>
      <c r="D3" s="14"/>
      <c r="E3" s="14"/>
      <c r="F3" s="14"/>
      <c r="G3" s="14"/>
      <c r="H3" s="15"/>
      <c r="I3" s="15"/>
      <c r="J3" s="15"/>
    </row>
    <row r="4" spans="1:23" ht="24.75" customHeight="1" x14ac:dyDescent="0.15">
      <c r="A4" t="s">
        <v>5</v>
      </c>
      <c r="N4" t="s">
        <v>10</v>
      </c>
    </row>
    <row r="5" spans="1:23" ht="24.75" customHeight="1" x14ac:dyDescent="0.15">
      <c r="A5" s="1"/>
      <c r="B5" s="2" t="str">
        <f>A6</f>
        <v>TTK　A</v>
      </c>
      <c r="C5" s="2" t="str">
        <f>A7</f>
        <v>フリッパーズA</v>
      </c>
      <c r="D5" s="2" t="str">
        <f>A8</f>
        <v>ひばりＡ</v>
      </c>
      <c r="E5" s="2" t="str">
        <f>A9</f>
        <v>ウインズ</v>
      </c>
      <c r="F5" s="2" t="str">
        <f>A10</f>
        <v>久留米</v>
      </c>
      <c r="G5" s="32" t="str">
        <f>A11</f>
        <v>TTK　B</v>
      </c>
      <c r="H5" s="30" t="s">
        <v>0</v>
      </c>
      <c r="I5" s="2" t="s">
        <v>1</v>
      </c>
      <c r="J5" s="2" t="s">
        <v>2</v>
      </c>
      <c r="K5" s="2" t="s">
        <v>3</v>
      </c>
      <c r="L5" s="2" t="s">
        <v>4</v>
      </c>
      <c r="N5" s="4" t="s">
        <v>5</v>
      </c>
      <c r="O5" s="5" t="s">
        <v>6</v>
      </c>
      <c r="P5" s="50" t="s">
        <v>8</v>
      </c>
      <c r="Q5" s="50"/>
      <c r="R5" s="50"/>
      <c r="S5" s="6" t="s">
        <v>11</v>
      </c>
      <c r="T5" s="51" t="s">
        <v>9</v>
      </c>
      <c r="U5" s="51"/>
      <c r="V5" s="51"/>
      <c r="W5" s="6" t="s">
        <v>11</v>
      </c>
    </row>
    <row r="6" spans="1:23" ht="24.75" customHeight="1" x14ac:dyDescent="0.15">
      <c r="A6" s="25" t="s">
        <v>19</v>
      </c>
      <c r="B6" s="3" t="s">
        <v>16</v>
      </c>
      <c r="C6" s="3" t="s">
        <v>37</v>
      </c>
      <c r="D6" s="3" t="s">
        <v>38</v>
      </c>
      <c r="E6" s="3" t="s">
        <v>39</v>
      </c>
      <c r="F6" s="3" t="s">
        <v>40</v>
      </c>
      <c r="G6" s="33" t="s">
        <v>16</v>
      </c>
      <c r="H6" s="31" t="s">
        <v>61</v>
      </c>
      <c r="I6" s="3"/>
      <c r="J6" s="3" t="s">
        <v>67</v>
      </c>
      <c r="K6" s="24" t="s">
        <v>70</v>
      </c>
      <c r="L6" s="26">
        <v>5</v>
      </c>
      <c r="M6" s="27"/>
      <c r="N6" s="28">
        <v>1</v>
      </c>
      <c r="O6" s="29">
        <v>0.39583333333333331</v>
      </c>
      <c r="P6" s="21" t="str">
        <f>A6</f>
        <v>TTK　A</v>
      </c>
      <c r="Q6" s="21" t="s">
        <v>7</v>
      </c>
      <c r="R6" s="21" t="str">
        <f>A7</f>
        <v>フリッパーズA</v>
      </c>
      <c r="S6" s="21" t="s">
        <v>12</v>
      </c>
      <c r="T6" s="21" t="str">
        <f>A8</f>
        <v>ひばりＡ</v>
      </c>
      <c r="U6" s="21" t="s">
        <v>7</v>
      </c>
      <c r="V6" s="21" t="str">
        <f>A10</f>
        <v>久留米</v>
      </c>
      <c r="W6" s="21" t="s">
        <v>12</v>
      </c>
    </row>
    <row r="7" spans="1:23" ht="24.75" customHeight="1" x14ac:dyDescent="0.15">
      <c r="A7" s="22" t="s">
        <v>20</v>
      </c>
      <c r="B7" s="3" t="s">
        <v>41</v>
      </c>
      <c r="C7" s="3" t="s">
        <v>16</v>
      </c>
      <c r="D7" s="3" t="s">
        <v>42</v>
      </c>
      <c r="E7" s="3" t="s">
        <v>43</v>
      </c>
      <c r="F7" s="3" t="s">
        <v>16</v>
      </c>
      <c r="G7" s="33" t="s">
        <v>44</v>
      </c>
      <c r="H7" s="31" t="s">
        <v>62</v>
      </c>
      <c r="I7" s="3"/>
      <c r="J7" s="3" t="s">
        <v>68</v>
      </c>
      <c r="K7" s="24" t="s">
        <v>71</v>
      </c>
      <c r="L7" s="26">
        <v>1</v>
      </c>
      <c r="M7" s="27"/>
      <c r="N7" s="28">
        <v>2</v>
      </c>
      <c r="O7" s="29">
        <v>0.4201388888888889</v>
      </c>
      <c r="P7" s="21" t="str">
        <f>A9</f>
        <v>ウインズ</v>
      </c>
      <c r="Q7" s="21" t="s">
        <v>7</v>
      </c>
      <c r="R7" s="21" t="str">
        <f>A11</f>
        <v>TTK　B</v>
      </c>
      <c r="S7" s="21" t="s">
        <v>12</v>
      </c>
      <c r="T7" s="21" t="str">
        <f>A6</f>
        <v>TTK　A</v>
      </c>
      <c r="U7" s="21" t="s">
        <v>7</v>
      </c>
      <c r="V7" s="21" t="str">
        <f>A8</f>
        <v>ひばりＡ</v>
      </c>
      <c r="W7" s="21" t="s">
        <v>12</v>
      </c>
    </row>
    <row r="8" spans="1:23" ht="24.75" customHeight="1" x14ac:dyDescent="0.15">
      <c r="A8" s="22" t="s">
        <v>15</v>
      </c>
      <c r="B8" s="3" t="s">
        <v>45</v>
      </c>
      <c r="C8" s="3" t="s">
        <v>48</v>
      </c>
      <c r="D8" s="3" t="s">
        <v>16</v>
      </c>
      <c r="E8" s="3" t="s">
        <v>16</v>
      </c>
      <c r="F8" s="3" t="s">
        <v>55</v>
      </c>
      <c r="G8" s="33" t="s">
        <v>58</v>
      </c>
      <c r="H8" s="31" t="s">
        <v>63</v>
      </c>
      <c r="I8" s="3"/>
      <c r="J8" s="3" t="s">
        <v>69</v>
      </c>
      <c r="K8" s="24" t="s">
        <v>72</v>
      </c>
      <c r="L8" s="26">
        <v>3</v>
      </c>
      <c r="M8" s="27"/>
      <c r="N8" s="28">
        <v>3</v>
      </c>
      <c r="O8" s="29">
        <v>0.44444444444444497</v>
      </c>
      <c r="P8" s="21" t="str">
        <f>A7</f>
        <v>フリッパーズA</v>
      </c>
      <c r="Q8" s="21" t="s">
        <v>7</v>
      </c>
      <c r="R8" s="21" t="str">
        <f>A11</f>
        <v>TTK　B</v>
      </c>
      <c r="S8" s="21" t="s">
        <v>12</v>
      </c>
      <c r="T8" s="21" t="str">
        <f>A10</f>
        <v>久留米</v>
      </c>
      <c r="U8" s="21" t="s">
        <v>7</v>
      </c>
      <c r="V8" s="21" t="str">
        <f>A9</f>
        <v>ウインズ</v>
      </c>
      <c r="W8" s="21" t="s">
        <v>12</v>
      </c>
    </row>
    <row r="9" spans="1:23" ht="24.75" customHeight="1" x14ac:dyDescent="0.15">
      <c r="A9" s="22" t="s">
        <v>21</v>
      </c>
      <c r="B9" s="3" t="s">
        <v>46</v>
      </c>
      <c r="C9" s="3" t="s">
        <v>49</v>
      </c>
      <c r="D9" s="3" t="s">
        <v>16</v>
      </c>
      <c r="E9" s="3" t="s">
        <v>16</v>
      </c>
      <c r="F9" s="3" t="s">
        <v>56</v>
      </c>
      <c r="G9" s="33" t="s">
        <v>59</v>
      </c>
      <c r="H9" s="31" t="s">
        <v>64</v>
      </c>
      <c r="I9" s="3"/>
      <c r="J9" s="3" t="s">
        <v>61</v>
      </c>
      <c r="K9" s="24" t="s">
        <v>73</v>
      </c>
      <c r="L9" s="26">
        <v>2</v>
      </c>
      <c r="M9" s="27"/>
      <c r="N9" s="28">
        <v>4</v>
      </c>
      <c r="O9" s="29">
        <v>0.46875</v>
      </c>
      <c r="P9" s="21" t="str">
        <f>A6</f>
        <v>TTK　A</v>
      </c>
      <c r="Q9" s="21" t="s">
        <v>7</v>
      </c>
      <c r="R9" s="21" t="str">
        <f>A9</f>
        <v>ウインズ</v>
      </c>
      <c r="S9" s="21" t="s">
        <v>12</v>
      </c>
      <c r="T9" s="21" t="str">
        <f>A7</f>
        <v>フリッパーズA</v>
      </c>
      <c r="U9" s="21" t="s">
        <v>7</v>
      </c>
      <c r="V9" s="21" t="str">
        <f>A8</f>
        <v>ひばりＡ</v>
      </c>
      <c r="W9" s="21" t="s">
        <v>12</v>
      </c>
    </row>
    <row r="10" spans="1:23" ht="24.75" customHeight="1" x14ac:dyDescent="0.15">
      <c r="A10" s="2" t="s">
        <v>27</v>
      </c>
      <c r="B10" s="3" t="s">
        <v>47</v>
      </c>
      <c r="C10" s="3" t="s">
        <v>16</v>
      </c>
      <c r="D10" s="3" t="s">
        <v>51</v>
      </c>
      <c r="E10" s="3" t="s">
        <v>53</v>
      </c>
      <c r="F10" s="3" t="s">
        <v>16</v>
      </c>
      <c r="G10" s="33" t="s">
        <v>60</v>
      </c>
      <c r="H10" s="31" t="s">
        <v>65</v>
      </c>
      <c r="I10" s="3"/>
      <c r="J10" s="3" t="s">
        <v>64</v>
      </c>
      <c r="K10" s="24" t="s">
        <v>74</v>
      </c>
      <c r="L10" s="26">
        <v>4</v>
      </c>
      <c r="M10" s="27"/>
      <c r="N10" s="28">
        <v>5</v>
      </c>
      <c r="O10" s="29">
        <v>0.49305555555555602</v>
      </c>
      <c r="P10" s="21" t="str">
        <f>A10</f>
        <v>久留米</v>
      </c>
      <c r="Q10" s="21" t="s">
        <v>7</v>
      </c>
      <c r="R10" s="21" t="str">
        <f>A11</f>
        <v>TTK　B</v>
      </c>
      <c r="S10" s="21" t="s">
        <v>12</v>
      </c>
      <c r="T10" s="21" t="str">
        <f>A7</f>
        <v>フリッパーズA</v>
      </c>
      <c r="U10" s="21" t="s">
        <v>7</v>
      </c>
      <c r="V10" s="21" t="str">
        <f>A9</f>
        <v>ウインズ</v>
      </c>
      <c r="W10" s="21" t="s">
        <v>12</v>
      </c>
    </row>
    <row r="11" spans="1:23" ht="24.75" customHeight="1" x14ac:dyDescent="0.15">
      <c r="A11" s="2" t="s">
        <v>22</v>
      </c>
      <c r="B11" s="3" t="s">
        <v>16</v>
      </c>
      <c r="C11" s="3" t="s">
        <v>50</v>
      </c>
      <c r="D11" s="3" t="s">
        <v>52</v>
      </c>
      <c r="E11" s="3" t="s">
        <v>54</v>
      </c>
      <c r="F11" s="3" t="s">
        <v>57</v>
      </c>
      <c r="G11" s="33" t="s">
        <v>16</v>
      </c>
      <c r="H11" s="31" t="s">
        <v>66</v>
      </c>
      <c r="I11" s="3"/>
      <c r="J11" s="3" t="s">
        <v>64</v>
      </c>
      <c r="K11" s="3" t="s">
        <v>75</v>
      </c>
      <c r="L11" s="26">
        <v>6</v>
      </c>
      <c r="M11" s="27"/>
      <c r="N11" s="28">
        <v>6</v>
      </c>
      <c r="O11" s="29">
        <v>0.51736111111111105</v>
      </c>
      <c r="P11" s="21" t="str">
        <f>A6</f>
        <v>TTK　A</v>
      </c>
      <c r="Q11" s="21" t="s">
        <v>7</v>
      </c>
      <c r="R11" s="21" t="str">
        <f>A10</f>
        <v>久留米</v>
      </c>
      <c r="S11" s="21" t="s">
        <v>12</v>
      </c>
      <c r="T11" s="21" t="str">
        <f>A8</f>
        <v>ひばりＡ</v>
      </c>
      <c r="U11" s="21" t="s">
        <v>7</v>
      </c>
      <c r="V11" s="21" t="str">
        <f>A11</f>
        <v>TTK　B</v>
      </c>
      <c r="W11" s="21" t="s">
        <v>12</v>
      </c>
    </row>
    <row r="12" spans="1:23" ht="24.75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27"/>
      <c r="M12" s="27"/>
      <c r="N12" s="52" t="s">
        <v>36</v>
      </c>
      <c r="O12" s="53"/>
      <c r="P12" s="53"/>
      <c r="Q12" s="53"/>
      <c r="R12" s="53"/>
      <c r="S12" s="53"/>
      <c r="T12" s="53"/>
      <c r="U12" s="53"/>
      <c r="V12" s="53"/>
      <c r="W12" s="54"/>
    </row>
    <row r="13" spans="1:23" ht="24.75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N13" s="4"/>
      <c r="O13" s="7"/>
      <c r="P13" s="21"/>
      <c r="Q13" s="20"/>
      <c r="R13" s="21"/>
      <c r="S13" s="20"/>
      <c r="T13" s="21"/>
      <c r="U13" s="20"/>
      <c r="V13" s="21"/>
      <c r="W13" s="20"/>
    </row>
    <row r="14" spans="1:23" ht="24.75" customHeight="1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N14" s="10"/>
      <c r="O14" s="11"/>
      <c r="P14" s="12"/>
      <c r="Q14" s="13"/>
      <c r="R14" s="12"/>
      <c r="S14" s="13"/>
      <c r="T14" s="12"/>
      <c r="U14" s="13"/>
      <c r="V14" s="12"/>
      <c r="W14" s="13"/>
    </row>
    <row r="15" spans="1:23" ht="24.75" customHeight="1" x14ac:dyDescent="0.15">
      <c r="A15" t="s">
        <v>13</v>
      </c>
      <c r="N15" t="s">
        <v>10</v>
      </c>
    </row>
    <row r="16" spans="1:23" ht="24.75" customHeight="1" x14ac:dyDescent="0.15">
      <c r="A16" s="38"/>
      <c r="B16" s="35" t="str">
        <f>A17</f>
        <v>フリッパーズB</v>
      </c>
      <c r="C16" s="35" t="str">
        <f>A18</f>
        <v>TTK　C</v>
      </c>
      <c r="D16" s="35" t="str">
        <f>A19</f>
        <v>ひばりB</v>
      </c>
      <c r="E16" s="35" t="str">
        <f>A20</f>
        <v>キッカーズ</v>
      </c>
      <c r="F16" s="35" t="str">
        <f>A21</f>
        <v>フリッパーズC</v>
      </c>
      <c r="G16" s="40">
        <f>A22</f>
        <v>0</v>
      </c>
      <c r="H16" s="39" t="s">
        <v>0</v>
      </c>
      <c r="I16" s="35" t="s">
        <v>1</v>
      </c>
      <c r="J16" s="35" t="s">
        <v>2</v>
      </c>
      <c r="K16" s="35" t="s">
        <v>3</v>
      </c>
      <c r="L16" s="35" t="s">
        <v>4</v>
      </c>
      <c r="N16" s="4" t="s">
        <v>5</v>
      </c>
      <c r="O16" s="5" t="s">
        <v>6</v>
      </c>
      <c r="P16" s="50" t="s">
        <v>8</v>
      </c>
      <c r="Q16" s="50"/>
      <c r="R16" s="50"/>
      <c r="S16" s="6" t="s">
        <v>11</v>
      </c>
      <c r="T16" s="51" t="s">
        <v>9</v>
      </c>
      <c r="U16" s="51"/>
      <c r="V16" s="51"/>
      <c r="W16" s="6" t="s">
        <v>11</v>
      </c>
    </row>
    <row r="17" spans="1:23" ht="24.75" customHeight="1" x14ac:dyDescent="0.15">
      <c r="A17" s="25" t="s">
        <v>23</v>
      </c>
      <c r="B17" s="34" t="s">
        <v>16</v>
      </c>
      <c r="C17" s="34" t="s">
        <v>80</v>
      </c>
      <c r="D17" s="34" t="s">
        <v>83</v>
      </c>
      <c r="E17" s="34" t="s">
        <v>88</v>
      </c>
      <c r="F17" s="34" t="s">
        <v>91</v>
      </c>
      <c r="G17" s="41"/>
      <c r="H17" s="36" t="s">
        <v>66</v>
      </c>
      <c r="I17" s="34" t="s">
        <v>61</v>
      </c>
      <c r="J17" s="34" t="s">
        <v>96</v>
      </c>
      <c r="K17" s="34" t="s">
        <v>100</v>
      </c>
      <c r="L17" s="34" t="s">
        <v>64</v>
      </c>
      <c r="N17" s="4">
        <v>1</v>
      </c>
      <c r="O17" s="7">
        <v>0.58333333333333337</v>
      </c>
      <c r="P17" s="18" t="str">
        <f>B16</f>
        <v>フリッパーズB</v>
      </c>
      <c r="Q17" s="18" t="s">
        <v>7</v>
      </c>
      <c r="R17" s="19" t="str">
        <f>A18</f>
        <v>TTK　C</v>
      </c>
      <c r="S17" s="18" t="s">
        <v>12</v>
      </c>
      <c r="T17" s="19" t="str">
        <f>A19</f>
        <v>ひばりB</v>
      </c>
      <c r="U17" s="18" t="s">
        <v>7</v>
      </c>
      <c r="V17" s="19" t="str">
        <f>A20</f>
        <v>キッカーズ</v>
      </c>
      <c r="W17" s="18" t="s">
        <v>12</v>
      </c>
    </row>
    <row r="18" spans="1:23" ht="24.75" customHeight="1" x14ac:dyDescent="0.15">
      <c r="A18" s="25" t="s">
        <v>24</v>
      </c>
      <c r="B18" s="34" t="s">
        <v>76</v>
      </c>
      <c r="C18" s="34" t="s">
        <v>16</v>
      </c>
      <c r="D18" s="34" t="s">
        <v>84</v>
      </c>
      <c r="E18" s="34" t="s">
        <v>89</v>
      </c>
      <c r="F18" s="34" t="s">
        <v>92</v>
      </c>
      <c r="G18" s="41"/>
      <c r="H18" s="36" t="s">
        <v>64</v>
      </c>
      <c r="I18" s="34"/>
      <c r="J18" s="34" t="s">
        <v>66</v>
      </c>
      <c r="K18" s="34" t="s">
        <v>104</v>
      </c>
      <c r="L18" s="34" t="s">
        <v>63</v>
      </c>
      <c r="N18" s="4">
        <v>2</v>
      </c>
      <c r="O18" s="7">
        <v>0.60763888888888895</v>
      </c>
      <c r="P18" s="18" t="str">
        <f>A21</f>
        <v>フリッパーズC</v>
      </c>
      <c r="Q18" s="18" t="s">
        <v>7</v>
      </c>
      <c r="R18" s="18" t="str">
        <f>A17</f>
        <v>フリッパーズB</v>
      </c>
      <c r="S18" s="18" t="s">
        <v>12</v>
      </c>
      <c r="T18" s="19" t="str">
        <f>A18</f>
        <v>TTK　C</v>
      </c>
      <c r="U18" s="18" t="s">
        <v>7</v>
      </c>
      <c r="V18" s="19" t="str">
        <f>A19</f>
        <v>ひばりB</v>
      </c>
      <c r="W18" s="18" t="s">
        <v>12</v>
      </c>
    </row>
    <row r="19" spans="1:23" ht="24.75" customHeight="1" x14ac:dyDescent="0.15">
      <c r="A19" s="25" t="s">
        <v>25</v>
      </c>
      <c r="B19" s="34" t="s">
        <v>77</v>
      </c>
      <c r="C19" s="34" t="s">
        <v>54</v>
      </c>
      <c r="D19" s="34" t="s">
        <v>85</v>
      </c>
      <c r="E19" s="34" t="s">
        <v>90</v>
      </c>
      <c r="F19" s="34" t="s">
        <v>49</v>
      </c>
      <c r="G19" s="41"/>
      <c r="H19" s="36" t="s">
        <v>93</v>
      </c>
      <c r="I19" s="34"/>
      <c r="J19" s="34" t="s">
        <v>97</v>
      </c>
      <c r="K19" s="34" t="s">
        <v>105</v>
      </c>
      <c r="L19" s="34" t="s">
        <v>102</v>
      </c>
      <c r="N19" s="4">
        <v>3</v>
      </c>
      <c r="O19" s="7">
        <v>0.63194444444444497</v>
      </c>
      <c r="P19" s="18" t="str">
        <f>A20</f>
        <v>キッカーズ</v>
      </c>
      <c r="Q19" s="18" t="s">
        <v>7</v>
      </c>
      <c r="R19" s="18" t="str">
        <f>A21</f>
        <v>フリッパーズC</v>
      </c>
      <c r="S19" s="18" t="s">
        <v>12</v>
      </c>
      <c r="T19" s="19" t="str">
        <f>A17</f>
        <v>フリッパーズB</v>
      </c>
      <c r="U19" s="18" t="s">
        <v>7</v>
      </c>
      <c r="V19" s="19" t="str">
        <f>A19</f>
        <v>ひばりB</v>
      </c>
      <c r="W19" s="18" t="s">
        <v>12</v>
      </c>
    </row>
    <row r="20" spans="1:23" ht="24.75" customHeight="1" x14ac:dyDescent="0.15">
      <c r="A20" s="35" t="s">
        <v>26</v>
      </c>
      <c r="B20" s="34" t="s">
        <v>78</v>
      </c>
      <c r="C20" s="34" t="s">
        <v>81</v>
      </c>
      <c r="D20" s="34" t="s">
        <v>86</v>
      </c>
      <c r="E20" s="34" t="s">
        <v>16</v>
      </c>
      <c r="F20" s="34" t="s">
        <v>43</v>
      </c>
      <c r="G20" s="41"/>
      <c r="H20" s="36" t="s">
        <v>94</v>
      </c>
      <c r="I20" s="34"/>
      <c r="J20" s="34" t="s">
        <v>98</v>
      </c>
      <c r="K20" s="34" t="s">
        <v>106</v>
      </c>
      <c r="L20" s="34" t="s">
        <v>66</v>
      </c>
      <c r="N20" s="4">
        <v>4</v>
      </c>
      <c r="O20" s="7">
        <v>0.65625</v>
      </c>
      <c r="P20" s="19" t="str">
        <f>A18</f>
        <v>TTK　C</v>
      </c>
      <c r="Q20" s="18" t="s">
        <v>7</v>
      </c>
      <c r="R20" s="18" t="str">
        <f>A21</f>
        <v>フリッパーズC</v>
      </c>
      <c r="S20" s="18" t="s">
        <v>12</v>
      </c>
      <c r="T20" s="19" t="str">
        <f>A17</f>
        <v>フリッパーズB</v>
      </c>
      <c r="U20" s="18" t="s">
        <v>7</v>
      </c>
      <c r="V20" s="19" t="str">
        <f>A20</f>
        <v>キッカーズ</v>
      </c>
      <c r="W20" s="18" t="s">
        <v>12</v>
      </c>
    </row>
    <row r="21" spans="1:23" ht="24.75" customHeight="1" x14ac:dyDescent="0.15">
      <c r="A21" s="35" t="s">
        <v>28</v>
      </c>
      <c r="B21" s="34" t="s">
        <v>79</v>
      </c>
      <c r="C21" s="34" t="s">
        <v>82</v>
      </c>
      <c r="D21" s="34" t="s">
        <v>87</v>
      </c>
      <c r="E21" s="34" t="s">
        <v>49</v>
      </c>
      <c r="F21" s="34" t="s">
        <v>16</v>
      </c>
      <c r="G21" s="41"/>
      <c r="H21" s="36" t="s">
        <v>95</v>
      </c>
      <c r="I21" s="34" t="s">
        <v>66</v>
      </c>
      <c r="J21" s="34" t="s">
        <v>99</v>
      </c>
      <c r="K21" s="34" t="s">
        <v>101</v>
      </c>
      <c r="L21" s="34" t="s">
        <v>103</v>
      </c>
      <c r="N21" s="4">
        <v>5</v>
      </c>
      <c r="O21" s="7">
        <v>0.68055555555555602</v>
      </c>
      <c r="P21" s="19" t="str">
        <f>A19</f>
        <v>ひばりB</v>
      </c>
      <c r="Q21" s="18" t="s">
        <v>7</v>
      </c>
      <c r="R21" s="19" t="str">
        <f>A21</f>
        <v>フリッパーズC</v>
      </c>
      <c r="S21" s="18" t="s">
        <v>12</v>
      </c>
      <c r="T21" s="19" t="str">
        <f>A18</f>
        <v>TTK　C</v>
      </c>
      <c r="U21" s="18" t="s">
        <v>7</v>
      </c>
      <c r="V21" s="19" t="str">
        <f>A20</f>
        <v>キッカーズ</v>
      </c>
      <c r="W21" s="18" t="s">
        <v>12</v>
      </c>
    </row>
    <row r="22" spans="1:23" ht="24.75" customHeight="1" x14ac:dyDescent="0.15">
      <c r="A22" s="42">
        <v>0</v>
      </c>
      <c r="B22" s="43"/>
      <c r="C22" s="43"/>
      <c r="D22" s="43"/>
      <c r="E22" s="43"/>
      <c r="F22" s="43"/>
      <c r="G22" s="41" t="s">
        <v>31</v>
      </c>
      <c r="H22" s="44"/>
      <c r="I22" s="43"/>
      <c r="J22" s="43"/>
      <c r="K22" s="43"/>
      <c r="L22" s="43"/>
      <c r="M22" s="37"/>
      <c r="N22" s="45" t="s">
        <v>36</v>
      </c>
      <c r="O22" s="46"/>
      <c r="P22" s="46"/>
      <c r="Q22" s="46"/>
      <c r="R22" s="46"/>
      <c r="S22" s="46"/>
      <c r="T22" s="46"/>
      <c r="U22" s="46"/>
      <c r="V22" s="46"/>
      <c r="W22" s="47"/>
    </row>
    <row r="23" spans="1:23" ht="24.75" customHeight="1" x14ac:dyDescent="0.15">
      <c r="A23" s="23"/>
    </row>
    <row r="24" spans="1:23" ht="24.75" customHeight="1" x14ac:dyDescent="0.15">
      <c r="A24" s="16" t="s">
        <v>14</v>
      </c>
      <c r="O24" s="17" t="s">
        <v>18</v>
      </c>
    </row>
    <row r="25" spans="1:23" ht="24.75" customHeight="1" x14ac:dyDescent="0.15">
      <c r="A25" s="16" t="s">
        <v>32</v>
      </c>
      <c r="O25" s="17" t="s">
        <v>17</v>
      </c>
    </row>
    <row r="26" spans="1:23" ht="24.75" customHeight="1" x14ac:dyDescent="0.15">
      <c r="A26" s="17" t="s">
        <v>33</v>
      </c>
      <c r="O26" t="s">
        <v>35</v>
      </c>
    </row>
    <row r="27" spans="1:23" ht="24.75" customHeight="1" x14ac:dyDescent="0.15">
      <c r="A27" s="17" t="s">
        <v>34</v>
      </c>
    </row>
  </sheetData>
  <mergeCells count="8">
    <mergeCell ref="N22:W22"/>
    <mergeCell ref="A1:G2"/>
    <mergeCell ref="H2:J2"/>
    <mergeCell ref="P16:R16"/>
    <mergeCell ref="T16:V16"/>
    <mergeCell ref="P5:R5"/>
    <mergeCell ref="T5:V5"/>
    <mergeCell ref="N12:W12"/>
  </mergeCells>
  <phoneticPr fontId="2"/>
  <pageMargins left="0.11811023622047245" right="0.11811023622047245" top="0.15748031496062992" bottom="0.35433070866141736" header="0.31496062992125984" footer="0.31496062992125984"/>
  <pageSetup paperSize="9" scale="8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boasoete0626</dc:creator>
  <cp:lastModifiedBy>morita</cp:lastModifiedBy>
  <cp:lastPrinted>2018-12-18T08:50:24Z</cp:lastPrinted>
  <dcterms:created xsi:type="dcterms:W3CDTF">2016-10-27T06:38:27Z</dcterms:created>
  <dcterms:modified xsi:type="dcterms:W3CDTF">2019-01-21T05:31:34Z</dcterms:modified>
</cp:coreProperties>
</file>